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65260" windowWidth="20292" windowHeight="120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<sst xmlns="http://schemas.openxmlformats.org/spreadsheetml/2006/main" count="79" uniqueCount="56">
  <si>
    <t>航空運賃</t>
  </si>
  <si>
    <t>合計</t>
  </si>
  <si>
    <t>参加者</t>
  </si>
  <si>
    <t>年会費</t>
  </si>
  <si>
    <t>職種</t>
  </si>
  <si>
    <t>保険タイプ</t>
  </si>
  <si>
    <t>保険金</t>
  </si>
  <si>
    <t>現時点の状況です。最終金額は後日お知らせしますので、振込はその後お願いします。</t>
  </si>
  <si>
    <t>三菱東京UFJ銀行</t>
  </si>
  <si>
    <t>心斎橋支店(０３１)</t>
  </si>
  <si>
    <t>　トクヒ）ジャパンデンタルミッション</t>
  </si>
  <si>
    <t>振込先</t>
  </si>
  <si>
    <t>支払完了日</t>
  </si>
  <si>
    <t>事前会議</t>
  </si>
  <si>
    <t>最終金額が決定しましたので、振込みを御願いします。</t>
  </si>
  <si>
    <t>ﾕﾆﾌｫｰﾑ代</t>
  </si>
  <si>
    <t>1月15日以降のキャンセルはキャンセル料が発生します。ご注意ください。</t>
  </si>
  <si>
    <t>出発地</t>
  </si>
  <si>
    <t>備考</t>
  </si>
  <si>
    <t>燃油料</t>
  </si>
  <si>
    <t>現地空港税</t>
  </si>
  <si>
    <t>＊現地個人払いです。</t>
  </si>
  <si>
    <t>口座名</t>
  </si>
  <si>
    <t>普通</t>
  </si>
  <si>
    <t>燃油サーチャージ</t>
  </si>
  <si>
    <t>2泊</t>
  </si>
  <si>
    <t>伊藤　玲</t>
  </si>
  <si>
    <t>Dentist</t>
  </si>
  <si>
    <t>Mr. Akira Ito</t>
  </si>
  <si>
    <t>S01</t>
  </si>
  <si>
    <t>X</t>
  </si>
  <si>
    <t>東京</t>
  </si>
  <si>
    <t>航空券</t>
  </si>
  <si>
    <t>ＫＩＸ－Narita区間</t>
  </si>
  <si>
    <t>ユニフォーム</t>
  </si>
  <si>
    <t>-</t>
  </si>
  <si>
    <t>○</t>
  </si>
  <si>
    <t>大阪</t>
  </si>
  <si>
    <t>沢田　宗久</t>
  </si>
  <si>
    <t>Mr. Munehisa Sawada</t>
  </si>
  <si>
    <t>Narita-Tannaa区間</t>
  </si>
  <si>
    <t>ホテル代</t>
  </si>
  <si>
    <t>小西　あゆみ</t>
  </si>
  <si>
    <t>Hygienist</t>
  </si>
  <si>
    <t>Ms. Ayumi Konishi</t>
  </si>
  <si>
    <t>関根　淳</t>
  </si>
  <si>
    <t>Mr. Jun Sekine</t>
  </si>
  <si>
    <t>平野　文興</t>
  </si>
  <si>
    <t>Technician</t>
  </si>
  <si>
    <t>Mr. Fumioki Hirano</t>
  </si>
  <si>
    <t>S06</t>
  </si>
  <si>
    <t>食事代</t>
  </si>
  <si>
    <t>-</t>
  </si>
  <si>
    <t>S</t>
  </si>
  <si>
    <t>会計、写真</t>
  </si>
  <si>
    <t>写真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</si>
</sst>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0"/>
      <name val="Times New Roman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6" fontId="0" fillId="0" borderId="0" xfId="58" applyFont="1" applyAlignment="1">
      <alignment horizontal="center" vertical="center"/>
    </xf>
    <xf numFmtId="0" fontId="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6" fontId="6" fillId="0" borderId="0" xfId="58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38" fontId="6" fillId="0" borderId="16" xfId="49" applyFont="1" applyBorder="1" applyAlignment="1">
      <alignment horizontal="center" vertical="center"/>
    </xf>
    <xf numFmtId="6" fontId="6" fillId="0" borderId="16" xfId="58" applyFont="1" applyBorder="1" applyAlignment="1">
      <alignment vertical="center"/>
    </xf>
    <xf numFmtId="56" fontId="6" fillId="0" borderId="17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38" fontId="10" fillId="0" borderId="16" xfId="49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38" fontId="0" fillId="0" borderId="0" xfId="0" applyNumberFormat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38" fontId="10" fillId="0" borderId="0" xfId="49" applyFont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6" fontId="6" fillId="0" borderId="0" xfId="58" applyFont="1" applyBorder="1" applyAlignment="1">
      <alignment vertical="center"/>
    </xf>
    <xf numFmtId="5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27</xdr:row>
      <xdr:rowOff>0</xdr:rowOff>
    </xdr:from>
    <xdr:to>
      <xdr:col>19</xdr:col>
      <xdr:colOff>28575</xdr:colOff>
      <xdr:row>72</xdr:row>
      <xdr:rowOff>19050</xdr:rowOff>
    </xdr:to>
    <xdr:pic>
      <xdr:nvPicPr>
        <xdr:cNvPr id="1" name="図 1" descr="insurance-lis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181600"/>
          <a:ext cx="13877925" cy="773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C1">
      <selection activeCell="M9" sqref="M9"/>
    </sheetView>
  </sheetViews>
  <sheetFormatPr defaultColWidth="9.00390625" defaultRowHeight="13.5"/>
  <cols>
    <col min="1" max="1" width="3.50390625" style="1" bestFit="1" customWidth="1"/>
    <col min="2" max="2" width="17.75390625" style="1" bestFit="1" customWidth="1"/>
    <col min="3" max="3" width="11.00390625" style="1" customWidth="1"/>
    <col min="4" max="4" width="22.75390625" style="0" bestFit="1" customWidth="1"/>
    <col min="5" max="5" width="9.00390625" style="1" bestFit="1" customWidth="1"/>
    <col min="6" max="6" width="7.25390625" style="1" bestFit="1" customWidth="1"/>
    <col min="7" max="7" width="9.625" style="1" bestFit="1" customWidth="1"/>
    <col min="8" max="8" width="7.00390625" style="0" bestFit="1" customWidth="1"/>
    <col min="9" max="9" width="10.00390625" style="0" bestFit="1" customWidth="1"/>
    <col min="10" max="10" width="7.125" style="2" bestFit="1" customWidth="1"/>
    <col min="11" max="11" width="7.125" style="2" customWidth="1"/>
    <col min="12" max="12" width="9.00390625" style="0" bestFit="1" customWidth="1"/>
    <col min="13" max="13" width="11.75390625" style="0" customWidth="1"/>
    <col min="14" max="14" width="9.00390625" style="1" bestFit="1" customWidth="1"/>
    <col min="15" max="15" width="7.25390625" style="0" bestFit="1" customWidth="1"/>
    <col min="16" max="16" width="7.125" style="0" bestFit="1" customWidth="1"/>
    <col min="17" max="17" width="11.00390625" style="0" customWidth="1"/>
  </cols>
  <sheetData>
    <row r="1" ht="16.5" thickBot="1">
      <c r="B1" s="5" t="s">
        <v>14</v>
      </c>
    </row>
    <row r="2" ht="18" customHeight="1" hidden="1" thickBot="1">
      <c r="B2" s="3" t="s">
        <v>7</v>
      </c>
    </row>
    <row r="3" ht="15" hidden="1" thickBot="1">
      <c r="B3" s="6" t="s">
        <v>16</v>
      </c>
    </row>
    <row r="4" spans="1:17" s="8" customFormat="1" ht="13.5" thickBot="1">
      <c r="A4" s="13"/>
      <c r="B4" s="14" t="s">
        <v>2</v>
      </c>
      <c r="C4" s="15" t="s">
        <v>4</v>
      </c>
      <c r="D4" s="16"/>
      <c r="E4" s="17" t="s">
        <v>0</v>
      </c>
      <c r="F4" s="17" t="s">
        <v>19</v>
      </c>
      <c r="G4" s="17" t="s">
        <v>5</v>
      </c>
      <c r="H4" s="17" t="s">
        <v>6</v>
      </c>
      <c r="I4" s="17" t="s">
        <v>15</v>
      </c>
      <c r="J4" s="18" t="s">
        <v>3</v>
      </c>
      <c r="K4" s="35" t="s">
        <v>51</v>
      </c>
      <c r="L4" s="19" t="s">
        <v>1</v>
      </c>
      <c r="M4" s="20" t="s">
        <v>12</v>
      </c>
      <c r="N4" s="20" t="s">
        <v>13</v>
      </c>
      <c r="O4" s="19" t="s">
        <v>18</v>
      </c>
      <c r="P4" s="21" t="s">
        <v>17</v>
      </c>
      <c r="Q4" s="8" t="s">
        <v>34</v>
      </c>
    </row>
    <row r="5" spans="1:18" s="8" customFormat="1" ht="24.75" customHeight="1" thickTop="1">
      <c r="A5" s="22">
        <v>1</v>
      </c>
      <c r="B5" s="23" t="s">
        <v>26</v>
      </c>
      <c r="C5" s="24" t="s">
        <v>27</v>
      </c>
      <c r="D5" s="24" t="s">
        <v>28</v>
      </c>
      <c r="E5" s="34">
        <v>148800</v>
      </c>
      <c r="F5" s="25">
        <v>22230</v>
      </c>
      <c r="G5" s="25" t="s">
        <v>29</v>
      </c>
      <c r="H5" s="25">
        <v>14450</v>
      </c>
      <c r="I5" s="25" t="s">
        <v>35</v>
      </c>
      <c r="J5" s="25" t="s">
        <v>35</v>
      </c>
      <c r="K5" s="25">
        <v>10000</v>
      </c>
      <c r="L5" s="26">
        <f>SUM(E5:K5)</f>
        <v>195480</v>
      </c>
      <c r="M5" s="27">
        <v>42916</v>
      </c>
      <c r="N5" s="28" t="s">
        <v>30</v>
      </c>
      <c r="O5" s="29"/>
      <c r="P5" s="30" t="s">
        <v>31</v>
      </c>
      <c r="R5" s="8" t="s">
        <v>55</v>
      </c>
    </row>
    <row r="6" spans="1:16" s="8" customFormat="1" ht="24.75" customHeight="1">
      <c r="A6" s="22">
        <f>A5+1</f>
        <v>2</v>
      </c>
      <c r="B6" s="23" t="s">
        <v>38</v>
      </c>
      <c r="C6" s="24" t="s">
        <v>27</v>
      </c>
      <c r="D6" s="24" t="s">
        <v>39</v>
      </c>
      <c r="E6" s="34">
        <v>265800</v>
      </c>
      <c r="F6" s="25">
        <v>22260</v>
      </c>
      <c r="G6" s="25" t="s">
        <v>35</v>
      </c>
      <c r="H6" s="25" t="s">
        <v>35</v>
      </c>
      <c r="I6" s="25" t="s">
        <v>35</v>
      </c>
      <c r="J6" s="25" t="s">
        <v>35</v>
      </c>
      <c r="K6" s="25">
        <v>10000</v>
      </c>
      <c r="L6" s="26">
        <f>SUM(E6:K6)</f>
        <v>298060</v>
      </c>
      <c r="M6" s="27">
        <v>42919</v>
      </c>
      <c r="N6" s="28" t="s">
        <v>36</v>
      </c>
      <c r="O6" s="29"/>
      <c r="P6" s="30" t="s">
        <v>37</v>
      </c>
    </row>
    <row r="7" spans="1:18" s="8" customFormat="1" ht="24.75" customHeight="1">
      <c r="A7" s="22">
        <f>A6+1</f>
        <v>3</v>
      </c>
      <c r="B7" s="23" t="s">
        <v>42</v>
      </c>
      <c r="C7" s="24" t="s">
        <v>43</v>
      </c>
      <c r="D7" s="24" t="s">
        <v>44</v>
      </c>
      <c r="E7" s="34">
        <v>174940</v>
      </c>
      <c r="F7" s="25">
        <v>21830</v>
      </c>
      <c r="G7" s="25" t="s">
        <v>35</v>
      </c>
      <c r="H7" s="25" t="s">
        <v>35</v>
      </c>
      <c r="I7" s="25" t="s">
        <v>35</v>
      </c>
      <c r="J7" s="25" t="s">
        <v>35</v>
      </c>
      <c r="K7" s="25">
        <v>10000</v>
      </c>
      <c r="L7" s="26">
        <f>SUM(E7:K7)</f>
        <v>206770</v>
      </c>
      <c r="M7" s="27">
        <v>42919</v>
      </c>
      <c r="N7" s="28" t="s">
        <v>36</v>
      </c>
      <c r="O7" s="29"/>
      <c r="P7" s="30" t="s">
        <v>37</v>
      </c>
      <c r="R7" s="8" t="s">
        <v>54</v>
      </c>
    </row>
    <row r="8" spans="1:16" s="8" customFormat="1" ht="24.75" customHeight="1">
      <c r="A8" s="22">
        <f>A7+1</f>
        <v>4</v>
      </c>
      <c r="B8" s="23" t="s">
        <v>45</v>
      </c>
      <c r="C8" s="24" t="s">
        <v>27</v>
      </c>
      <c r="D8" s="24" t="s">
        <v>46</v>
      </c>
      <c r="E8" s="34" t="s">
        <v>35</v>
      </c>
      <c r="F8" s="25" t="s">
        <v>35</v>
      </c>
      <c r="G8" s="25" t="s">
        <v>35</v>
      </c>
      <c r="H8" s="25" t="s">
        <v>35</v>
      </c>
      <c r="I8" s="25" t="s">
        <v>35</v>
      </c>
      <c r="J8" s="25" t="s">
        <v>52</v>
      </c>
      <c r="K8" s="25">
        <v>10000</v>
      </c>
      <c r="L8" s="26">
        <f>SUM(E8:K8)</f>
        <v>10000</v>
      </c>
      <c r="M8" s="27">
        <v>42919</v>
      </c>
      <c r="N8" s="28" t="s">
        <v>30</v>
      </c>
      <c r="O8" s="29"/>
      <c r="P8" s="30" t="s">
        <v>31</v>
      </c>
    </row>
    <row r="9" spans="1:17" s="8" customFormat="1" ht="24.75" customHeight="1">
      <c r="A9" s="22">
        <f>A8+1</f>
        <v>5</v>
      </c>
      <c r="B9" s="23" t="s">
        <v>47</v>
      </c>
      <c r="C9" s="24" t="s">
        <v>48</v>
      </c>
      <c r="D9" s="24" t="s">
        <v>49</v>
      </c>
      <c r="E9" s="34">
        <v>163700</v>
      </c>
      <c r="F9" s="25">
        <v>21830</v>
      </c>
      <c r="G9" s="25" t="s">
        <v>50</v>
      </c>
      <c r="H9" s="25">
        <v>9160</v>
      </c>
      <c r="I9" s="25">
        <v>3000</v>
      </c>
      <c r="J9" s="25" t="s">
        <v>35</v>
      </c>
      <c r="K9" s="25">
        <v>10000</v>
      </c>
      <c r="L9" s="26">
        <f>SUM(E9:K9)</f>
        <v>207690</v>
      </c>
      <c r="M9" s="27">
        <v>42915</v>
      </c>
      <c r="N9" s="28" t="s">
        <v>30</v>
      </c>
      <c r="O9" s="29"/>
      <c r="P9" s="30" t="s">
        <v>31</v>
      </c>
      <c r="Q9" s="8" t="s">
        <v>53</v>
      </c>
    </row>
    <row r="10" spans="1:16" s="8" customFormat="1" ht="24.75" customHeight="1">
      <c r="A10" s="37"/>
      <c r="B10" s="38"/>
      <c r="C10" s="37"/>
      <c r="D10" s="37"/>
      <c r="E10" s="39"/>
      <c r="F10" s="40"/>
      <c r="G10" s="40"/>
      <c r="H10" s="40"/>
      <c r="I10" s="40"/>
      <c r="J10" s="40"/>
      <c r="K10" s="40"/>
      <c r="L10" s="41"/>
      <c r="M10" s="42"/>
      <c r="N10" s="43"/>
      <c r="O10" s="44"/>
      <c r="P10" s="44"/>
    </row>
    <row r="11" spans="1:16" s="8" customFormat="1" ht="24.75" customHeight="1">
      <c r="A11" s="37"/>
      <c r="B11" s="38"/>
      <c r="C11" s="37"/>
      <c r="D11" s="37"/>
      <c r="E11" s="39"/>
      <c r="F11" s="40"/>
      <c r="G11" s="40"/>
      <c r="H11" s="40"/>
      <c r="I11" s="40"/>
      <c r="J11" s="40"/>
      <c r="K11" s="40"/>
      <c r="L11" s="41"/>
      <c r="M11" s="42"/>
      <c r="N11" s="43"/>
      <c r="O11" s="44"/>
      <c r="P11" s="44"/>
    </row>
    <row r="12" ht="12.75">
      <c r="B12" s="11" t="s">
        <v>11</v>
      </c>
    </row>
    <row r="13" ht="12.75">
      <c r="B13" s="12" t="s">
        <v>8</v>
      </c>
    </row>
    <row r="14" spans="2:8" ht="12.75">
      <c r="B14" s="12" t="s">
        <v>22</v>
      </c>
      <c r="C14" t="s">
        <v>10</v>
      </c>
      <c r="H14" s="36"/>
    </row>
    <row r="15" ht="12.75">
      <c r="B15" s="12" t="s">
        <v>9</v>
      </c>
    </row>
    <row r="16" spans="2:3" ht="12.75">
      <c r="B16" s="12" t="s">
        <v>23</v>
      </c>
      <c r="C16" s="1">
        <v>4769959</v>
      </c>
    </row>
    <row r="17" spans="1:15" ht="12.75">
      <c r="A17" s="7"/>
      <c r="B17" s="7" t="s">
        <v>32</v>
      </c>
      <c r="D17" s="7" t="s">
        <v>24</v>
      </c>
      <c r="E17" s="7"/>
      <c r="F17" s="7"/>
      <c r="H17" s="1"/>
      <c r="J17"/>
      <c r="K17"/>
      <c r="L17" s="2"/>
      <c r="N17"/>
      <c r="O17" s="1"/>
    </row>
    <row r="18" spans="1:15" ht="12.75">
      <c r="A18" s="7">
        <v>1</v>
      </c>
      <c r="B18" s="7" t="s">
        <v>33</v>
      </c>
      <c r="C18" s="31"/>
      <c r="D18" s="31"/>
      <c r="F18" s="9"/>
      <c r="G18" s="4"/>
      <c r="H18" s="1"/>
      <c r="J18"/>
      <c r="K18"/>
      <c r="L18" s="2"/>
      <c r="N18"/>
      <c r="O18" s="1"/>
    </row>
    <row r="19" spans="1:15" ht="12.75">
      <c r="A19" s="7">
        <v>2</v>
      </c>
      <c r="B19" s="7" t="s">
        <v>40</v>
      </c>
      <c r="C19" s="31"/>
      <c r="D19" s="31"/>
      <c r="F19" s="9"/>
      <c r="G19" s="4"/>
      <c r="H19" s="1"/>
      <c r="J19"/>
      <c r="K19"/>
      <c r="L19" s="2"/>
      <c r="N19"/>
      <c r="O19" s="1"/>
    </row>
    <row r="20" spans="1:15" ht="12.75">
      <c r="A20" s="7">
        <v>3</v>
      </c>
      <c r="B20" s="7"/>
      <c r="C20" s="31"/>
      <c r="D20" s="31"/>
      <c r="F20" s="9"/>
      <c r="G20" s="4"/>
      <c r="H20" s="1"/>
      <c r="J20"/>
      <c r="K20"/>
      <c r="L20" s="2"/>
      <c r="N20"/>
      <c r="O20" s="1"/>
    </row>
    <row r="21" spans="1:15" ht="12.75">
      <c r="A21" s="7"/>
      <c r="B21" s="7"/>
      <c r="C21" s="32"/>
      <c r="F21" s="9"/>
      <c r="G21" s="4"/>
      <c r="H21" s="1"/>
      <c r="J21"/>
      <c r="K21"/>
      <c r="L21" s="2"/>
      <c r="N21"/>
      <c r="O21" s="1"/>
    </row>
    <row r="22" spans="1:15" ht="12.75">
      <c r="A22" s="7">
        <v>1</v>
      </c>
      <c r="C22" s="31"/>
      <c r="F22" s="7"/>
      <c r="H22" s="1"/>
      <c r="J22"/>
      <c r="K22"/>
      <c r="L22" s="2"/>
      <c r="N22"/>
      <c r="O22" s="1"/>
    </row>
    <row r="23" spans="2:15" ht="12.75">
      <c r="B23" s="10" t="s">
        <v>20</v>
      </c>
      <c r="C23" s="33"/>
      <c r="D23" s="8" t="s">
        <v>21</v>
      </c>
      <c r="F23" s="7"/>
      <c r="H23" s="1"/>
      <c r="J23"/>
      <c r="K23"/>
      <c r="L23" s="2"/>
      <c r="N23"/>
      <c r="O23" s="1"/>
    </row>
    <row r="24" ht="12.75">
      <c r="C24" s="33"/>
    </row>
    <row r="25" spans="2:4" ht="12.75">
      <c r="B25" s="7" t="s">
        <v>41</v>
      </c>
      <c r="C25" s="32"/>
      <c r="D25" s="7" t="s">
        <v>25</v>
      </c>
    </row>
    <row r="26" ht="12.75">
      <c r="C26" s="33"/>
    </row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</sheetData>
  <sheetProtection/>
  <printOptions/>
  <pageMargins left="0.35" right="0.2" top="0.984" bottom="0.984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mkuri</dc:creator>
  <cp:keywords/>
  <dc:description/>
  <cp:lastModifiedBy>栗山雅行</cp:lastModifiedBy>
  <cp:lastPrinted>2013-01-31T05:57:06Z</cp:lastPrinted>
  <dcterms:created xsi:type="dcterms:W3CDTF">2006-10-11T00:39:31Z</dcterms:created>
  <dcterms:modified xsi:type="dcterms:W3CDTF">2017-07-10T04:20:30Z</dcterms:modified>
  <cp:category/>
  <cp:version/>
  <cp:contentType/>
  <cp:contentStatus/>
</cp:coreProperties>
</file>